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pertking\Documents\Parish Council\Accounts\2022-2023 Accounts\"/>
    </mc:Choice>
  </mc:AlternateContent>
  <xr:revisionPtr revIDLastSave="0" documentId="13_ncr:1_{5DA3AEE1-8132-41AA-B09D-9C1F4FBCE257}" xr6:coauthVersionLast="47" xr6:coauthVersionMax="47" xr10:uidLastSave="{00000000-0000-0000-0000-000000000000}"/>
  <bookViews>
    <workbookView xWindow="-120" yWindow="-120" windowWidth="29040" windowHeight="15840" xr2:uid="{4BA7D7A2-1D15-44B0-80D9-8064E2C1CC10}"/>
  </bookViews>
  <sheets>
    <sheet name="Bank Re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37" i="1"/>
  <c r="I27" i="1"/>
  <c r="I28" i="1" s="1"/>
  <c r="I13" i="1"/>
  <c r="I19" i="1" s="1"/>
</calcChain>
</file>

<file path=xl/sharedStrings.xml><?xml version="1.0" encoding="utf-8"?>
<sst xmlns="http://schemas.openxmlformats.org/spreadsheetml/2006/main" count="21" uniqueCount="17">
  <si>
    <t>AB KETTLEBY PARISH COUNCIL</t>
  </si>
  <si>
    <t>Per bank statement at 31 March 2022</t>
  </si>
  <si>
    <t>£</t>
  </si>
  <si>
    <t>Less: unpresented cheques at 31/03/2022</t>
  </si>
  <si>
    <t>Add: receipts in the year</t>
  </si>
  <si>
    <t>Less: payments in the year</t>
  </si>
  <si>
    <t>Cash Book balance at 31 March 2023:</t>
  </si>
  <si>
    <t>Bank statement balance at 31 March 2023</t>
  </si>
  <si>
    <t>Less: unpresented cheques</t>
  </si>
  <si>
    <t xml:space="preserve">   Cheque no.</t>
  </si>
  <si>
    <t>E.on</t>
  </si>
  <si>
    <t>HMRC</t>
  </si>
  <si>
    <t>Reconciled Bank balance:</t>
  </si>
  <si>
    <t>COMMUNITY ACCOUNT</t>
  </si>
  <si>
    <t>BANK RECONCILIATIONS AT 31 MARCH 2023</t>
  </si>
  <si>
    <t>PREMIUM ACCOUNT</t>
  </si>
  <si>
    <t>CASH AT BANK AT 31 MARCH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</si>
</sst>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4" fontId="0" fillId="0" borderId="1" xfId="0" applyNumberFormat="1" applyBorder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142D-A4D0-46D5-96B2-5480E84D22FE}">
  <dimension ref="A1:I44"/>
  <sheetViews>
    <sheetView tabSelected="1" topLeftCell="A13" workbookViewId="0">
      <selection activeCell="C39" sqref="C39"/>
    </sheetView>
  </sheetViews>
  <sheetFormatPr defaultRowHeight="15" x14ac:dyDescent="0.25"/>
  <cols>
    <col min="9" max="9" width="9.85546875" bestFit="1" customWidth="1"/>
  </cols>
  <sheetData>
    <row r="1" spans="1:9" x14ac:dyDescent="0.25">
      <c r="A1" s="8" t="s">
        <v>0</v>
      </c>
      <c r="B1" s="8"/>
      <c r="C1" s="8"/>
      <c r="D1" s="8"/>
      <c r="E1" s="8"/>
      <c r="F1" s="8"/>
      <c r="G1" s="8"/>
      <c r="H1" s="8"/>
      <c r="I1" s="8"/>
    </row>
    <row r="4" spans="1:9" x14ac:dyDescent="0.25">
      <c r="A4" s="8" t="s">
        <v>14</v>
      </c>
      <c r="B4" s="8"/>
      <c r="C4" s="8"/>
      <c r="D4" s="8"/>
      <c r="E4" s="8"/>
      <c r="F4" s="8"/>
      <c r="G4" s="8"/>
      <c r="H4" s="8"/>
      <c r="I4" s="8"/>
    </row>
    <row r="7" spans="1:9" x14ac:dyDescent="0.25">
      <c r="G7" s="2" t="s">
        <v>2</v>
      </c>
      <c r="H7" s="2"/>
      <c r="I7" s="2" t="s">
        <v>2</v>
      </c>
    </row>
    <row r="8" spans="1:9" x14ac:dyDescent="0.25">
      <c r="G8" s="2"/>
      <c r="H8" s="2"/>
      <c r="I8" s="2"/>
    </row>
    <row r="9" spans="1:9" x14ac:dyDescent="0.25">
      <c r="A9" s="4" t="s">
        <v>13</v>
      </c>
    </row>
    <row r="11" spans="1:9" x14ac:dyDescent="0.25">
      <c r="A11" t="s">
        <v>1</v>
      </c>
      <c r="F11" s="1"/>
      <c r="G11" s="1">
        <v>20173.34</v>
      </c>
      <c r="H11" s="1"/>
      <c r="I11" s="1"/>
    </row>
    <row r="12" spans="1:9" x14ac:dyDescent="0.25">
      <c r="F12" s="1"/>
      <c r="G12" s="1"/>
      <c r="H12" s="1"/>
      <c r="I12" s="1"/>
    </row>
    <row r="13" spans="1:9" x14ac:dyDescent="0.25">
      <c r="A13" t="s">
        <v>3</v>
      </c>
      <c r="F13" s="1"/>
      <c r="G13" s="3">
        <v>1242.83</v>
      </c>
      <c r="H13" s="1"/>
      <c r="I13" s="1">
        <f>G11-G13</f>
        <v>18930.510000000002</v>
      </c>
    </row>
    <row r="14" spans="1:9" x14ac:dyDescent="0.25">
      <c r="F14" s="1"/>
      <c r="G14" s="1"/>
      <c r="H14" s="1"/>
      <c r="I14" s="1"/>
    </row>
    <row r="15" spans="1:9" x14ac:dyDescent="0.25">
      <c r="F15" s="1"/>
      <c r="G15" s="1"/>
      <c r="H15" s="1"/>
      <c r="I15" s="1"/>
    </row>
    <row r="16" spans="1:9" x14ac:dyDescent="0.25">
      <c r="A16" t="s">
        <v>4</v>
      </c>
      <c r="F16" s="1"/>
      <c r="H16" s="1"/>
      <c r="I16" s="1">
        <v>10921.22</v>
      </c>
    </row>
    <row r="17" spans="1:9" x14ac:dyDescent="0.25">
      <c r="F17" s="1"/>
      <c r="G17" s="1"/>
      <c r="H17" s="1"/>
      <c r="I17" s="1"/>
    </row>
    <row r="18" spans="1:9" x14ac:dyDescent="0.25">
      <c r="A18" t="s">
        <v>5</v>
      </c>
      <c r="F18" s="1"/>
      <c r="H18" s="1"/>
      <c r="I18" s="3">
        <v>-11269.63</v>
      </c>
    </row>
    <row r="19" spans="1:9" s="4" customFormat="1" ht="24" customHeight="1" thickBot="1" x14ac:dyDescent="0.3">
      <c r="E19" s="4" t="s">
        <v>6</v>
      </c>
      <c r="F19" s="5"/>
      <c r="G19" s="5"/>
      <c r="H19" s="5"/>
      <c r="I19" s="6">
        <f>SUM(I13:I18)</f>
        <v>18582.100000000006</v>
      </c>
    </row>
    <row r="20" spans="1:9" ht="15.75" thickTop="1" x14ac:dyDescent="0.25">
      <c r="F20" s="1"/>
      <c r="G20" s="1"/>
      <c r="H20" s="1"/>
      <c r="I20" s="1"/>
    </row>
    <row r="21" spans="1:9" x14ac:dyDescent="0.25">
      <c r="F21" s="1"/>
      <c r="G21" s="1"/>
      <c r="H21" s="1"/>
      <c r="I21" s="1"/>
    </row>
    <row r="22" spans="1:9" x14ac:dyDescent="0.25">
      <c r="F22" s="1"/>
      <c r="G22" s="1"/>
      <c r="H22" s="1"/>
      <c r="I22" s="1"/>
    </row>
    <row r="23" spans="1:9" x14ac:dyDescent="0.25">
      <c r="C23" t="s">
        <v>7</v>
      </c>
      <c r="F23" s="1"/>
      <c r="G23" s="1"/>
      <c r="H23" s="1"/>
      <c r="I23" s="1">
        <v>18896.900000000001</v>
      </c>
    </row>
    <row r="24" spans="1:9" x14ac:dyDescent="0.25">
      <c r="F24" s="1"/>
      <c r="G24" s="1"/>
      <c r="H24" s="1"/>
      <c r="I24" s="1"/>
    </row>
    <row r="25" spans="1:9" x14ac:dyDescent="0.25">
      <c r="C25" t="s">
        <v>8</v>
      </c>
      <c r="F25" s="1"/>
      <c r="G25" s="1"/>
      <c r="H25" s="1"/>
      <c r="I25" s="1"/>
    </row>
    <row r="26" spans="1:9" x14ac:dyDescent="0.25">
      <c r="D26" s="7" t="s">
        <v>9</v>
      </c>
      <c r="E26">
        <v>101451</v>
      </c>
      <c r="F26" s="1" t="s">
        <v>10</v>
      </c>
      <c r="G26" s="1">
        <v>193.8</v>
      </c>
      <c r="H26" s="1"/>
      <c r="I26" s="1"/>
    </row>
    <row r="27" spans="1:9" x14ac:dyDescent="0.25">
      <c r="E27">
        <v>101454</v>
      </c>
      <c r="F27" s="1" t="s">
        <v>11</v>
      </c>
      <c r="G27" s="3">
        <v>121</v>
      </c>
      <c r="H27" s="1"/>
      <c r="I27" s="1">
        <f>SUM(G26:G27)</f>
        <v>314.8</v>
      </c>
    </row>
    <row r="28" spans="1:9" s="4" customFormat="1" ht="23.25" customHeight="1" thickBot="1" x14ac:dyDescent="0.3">
      <c r="E28" s="4" t="s">
        <v>12</v>
      </c>
      <c r="F28" s="5"/>
      <c r="G28" s="5"/>
      <c r="H28" s="5"/>
      <c r="I28" s="6">
        <f>I23-I27</f>
        <v>18582.100000000002</v>
      </c>
    </row>
    <row r="29" spans="1:9" ht="15.75" thickTop="1" x14ac:dyDescent="0.25">
      <c r="F29" s="1"/>
      <c r="G29" s="1"/>
      <c r="H29" s="1"/>
      <c r="I29" s="1"/>
    </row>
    <row r="30" spans="1:9" x14ac:dyDescent="0.25">
      <c r="F30" s="1"/>
      <c r="G30" s="1"/>
      <c r="H30" s="1"/>
      <c r="I30" s="1"/>
    </row>
    <row r="31" spans="1:9" x14ac:dyDescent="0.25">
      <c r="F31" s="1"/>
      <c r="G31" s="1"/>
      <c r="H31" s="1"/>
      <c r="I31" s="1"/>
    </row>
    <row r="32" spans="1:9" x14ac:dyDescent="0.25">
      <c r="A32" s="4" t="s">
        <v>15</v>
      </c>
      <c r="F32" s="1"/>
      <c r="G32" s="1"/>
      <c r="H32" s="1"/>
      <c r="I32" s="1"/>
    </row>
    <row r="33" spans="1:9" x14ac:dyDescent="0.25">
      <c r="F33" s="1"/>
      <c r="G33" s="1"/>
      <c r="H33" s="1"/>
      <c r="I33" s="1"/>
    </row>
    <row r="34" spans="1:9" x14ac:dyDescent="0.25">
      <c r="A34" t="s">
        <v>1</v>
      </c>
      <c r="F34" s="1"/>
      <c r="G34" s="1"/>
      <c r="H34" s="1"/>
      <c r="I34" s="1">
        <v>1917.24</v>
      </c>
    </row>
    <row r="35" spans="1:9" x14ac:dyDescent="0.25">
      <c r="F35" s="1"/>
      <c r="G35" s="1"/>
      <c r="H35" s="1"/>
      <c r="I35" s="1"/>
    </row>
    <row r="36" spans="1:9" x14ac:dyDescent="0.25">
      <c r="A36" t="s">
        <v>4</v>
      </c>
      <c r="F36" s="1"/>
      <c r="G36" s="1"/>
      <c r="H36" s="1"/>
      <c r="I36" s="1">
        <v>24.04</v>
      </c>
    </row>
    <row r="37" spans="1:9" s="4" customFormat="1" ht="23.25" customHeight="1" thickBot="1" x14ac:dyDescent="0.3">
      <c r="E37" s="4" t="s">
        <v>12</v>
      </c>
      <c r="F37" s="5"/>
      <c r="G37" s="5"/>
      <c r="H37" s="5"/>
      <c r="I37" s="6">
        <f>SUM(I34:I36)</f>
        <v>1941.28</v>
      </c>
    </row>
    <row r="38" spans="1:9" ht="15.75" thickTop="1" x14ac:dyDescent="0.25">
      <c r="F38" s="1"/>
      <c r="G38" s="1"/>
      <c r="H38" s="1"/>
      <c r="I38" s="1"/>
    </row>
    <row r="39" spans="1:9" x14ac:dyDescent="0.25">
      <c r="F39" s="1"/>
      <c r="G39" s="1"/>
      <c r="H39" s="1"/>
      <c r="I39" s="1"/>
    </row>
    <row r="40" spans="1:9" x14ac:dyDescent="0.25">
      <c r="F40" s="1"/>
      <c r="G40" s="1"/>
      <c r="H40" s="1"/>
      <c r="I40" s="1"/>
    </row>
    <row r="41" spans="1:9" x14ac:dyDescent="0.25">
      <c r="F41" s="1"/>
      <c r="G41" s="1"/>
      <c r="H41" s="1"/>
      <c r="I41" s="1"/>
    </row>
    <row r="42" spans="1:9" x14ac:dyDescent="0.25">
      <c r="F42" s="1"/>
      <c r="G42" s="1"/>
      <c r="H42" s="1"/>
      <c r="I42" s="1"/>
    </row>
    <row r="43" spans="1:9" ht="15.75" thickBot="1" x14ac:dyDescent="0.3">
      <c r="E43" s="4" t="s">
        <v>16</v>
      </c>
      <c r="F43" s="1"/>
      <c r="G43" s="1"/>
      <c r="H43" s="1"/>
      <c r="I43" s="9">
        <f>I19+I37</f>
        <v>20523.380000000005</v>
      </c>
    </row>
    <row r="44" spans="1:9" ht="15.75" thickTop="1" x14ac:dyDescent="0.25"/>
  </sheetData>
  <mergeCells count="2">
    <mergeCell ref="A1:I1"/>
    <mergeCell ref="A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King</dc:creator>
  <cp:lastModifiedBy>Rupert King</cp:lastModifiedBy>
  <cp:lastPrinted>2023-06-03T12:46:23Z</cp:lastPrinted>
  <dcterms:created xsi:type="dcterms:W3CDTF">2023-06-02T11:48:03Z</dcterms:created>
  <dcterms:modified xsi:type="dcterms:W3CDTF">2023-06-03T12:48:02Z</dcterms:modified>
</cp:coreProperties>
</file>